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melikidze\Desktop\"/>
    </mc:Choice>
  </mc:AlternateContent>
  <bookViews>
    <workbookView xWindow="0" yWindow="0" windowWidth="28800" windowHeight="12300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_FilterDatabase" localSheetId="0" hidden="1">Sheet1!$A$2:$H$2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G18" i="1" s="1"/>
  <c r="H10" i="1"/>
  <c r="G17" i="1"/>
  <c r="H17" i="1"/>
  <c r="H18" i="1" s="1"/>
  <c r="F17" i="1"/>
  <c r="F10" i="1"/>
  <c r="F18" i="1" l="1"/>
</calcChain>
</file>

<file path=xl/sharedStrings.xml><?xml version="1.0" encoding="utf-8"?>
<sst xmlns="http://schemas.openxmlformats.org/spreadsheetml/2006/main" count="45" uniqueCount="40">
  <si>
    <t>რაიონი /ქალაქი</t>
  </si>
  <si>
    <t>საიდენტიფიკაციო კოდი</t>
  </si>
  <si>
    <t>დაწესებულების დასახელება</t>
  </si>
  <si>
    <t>ფაქტობრივი მისამართი</t>
  </si>
  <si>
    <t>მობილიზებული რეანიმაციული საწოლების რაოდენობა</t>
  </si>
  <si>
    <t xml:space="preserve">მობილიზებული საწოლების რაოდენობა </t>
  </si>
  <si>
    <t>შპს-ლჯ და კომპანია-დასავლეთ საქართველოს ტუბერკულოზისა და ინფექციურ პათოლოგიათა ცენტრი</t>
  </si>
  <si>
    <t>ქუთაისი, ჩხობაძის ქ. 20</t>
  </si>
  <si>
    <t>შპს „თბილისის ბავშვთა ინფექციური კლინიკური საავადმყოფო“</t>
  </si>
  <si>
    <t>თბილისი, ს. ჩიქოვანის 14</t>
  </si>
  <si>
    <t>სსიპ –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</si>
  <si>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 №4</t>
  </si>
  <si>
    <t>სსიპ „გიორგი აბრამიშვილის სახელობის საქართველოს თავდაცვის სამინისტროს სამხედრო ჰოსპიტალი“</t>
  </si>
  <si>
    <t>გორი, ჭავჭავაძის ქუჩა №56</t>
  </si>
  <si>
    <t>შპს „აკადემიკოს ვახტანგ ბოჭორიშვილის კლინიკა“</t>
  </si>
  <si>
    <t>თბილისი, ალ. ყაზბეგის გამზირი №16</t>
  </si>
  <si>
    <t>სულ მობილიზებული საწოლების რაოდენობა</t>
  </si>
  <si>
    <t>შპს „აკადემიკოს ნიკოლოზ ყიფშიძის სახელობის ცენტრალური საუნივერსიტეტო კლინიკა“</t>
  </si>
  <si>
    <t>თბილისი, ვაჟა-ფშაველას გამზირი №29</t>
  </si>
  <si>
    <t>სს „საჩხერის რაიონული საავადმყოფო-პოლიკლინიკური გაერთიანება“ (50 საწოლი)</t>
  </si>
  <si>
    <t>საჩხერე, ივ. გომართელის ქუჩა №17 შენობა №01</t>
  </si>
  <si>
    <t>სს „ინფექციური პათოლოგიის, შიდსისა და კლინიკური იმუნოლოგიის სამეცნიერო-პრაქტიკული ცენტრი“</t>
  </si>
  <si>
    <t>თბილისი, ალ. ყაზბეგის 16</t>
  </si>
  <si>
    <t>შპს "მცხეთის სამედიცინო ცენტრი"</t>
  </si>
  <si>
    <t>ბათუმის რესპუბლიკური</t>
  </si>
  <si>
    <t>რუხი</t>
  </si>
  <si>
    <t>სულ</t>
  </si>
  <si>
    <t>მცხეთა (სრული)</t>
  </si>
  <si>
    <t>ზუგდიდი (სრული)</t>
  </si>
  <si>
    <t>ბათუმი (სრული)</t>
  </si>
  <si>
    <t>#</t>
  </si>
  <si>
    <t>თბილისი  (ჰიბრიდული)</t>
  </si>
  <si>
    <t>იმერეთი (ჰიბრიდული)</t>
  </si>
  <si>
    <t>შიდა ქართლი (ჰიბრიდული)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</si>
  <si>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</si>
  <si>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</si>
  <si>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ისანი-სამგორი</t>
  </si>
  <si>
    <t>თბილისი</t>
  </si>
  <si>
    <t>სს "ტუბერკულოზისა და ფილტვის დაავადებათა ეროვნული ცენტრი" 25.08.2020</t>
  </si>
  <si>
    <t>თბილისი, აჭარის ქუჩა N8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</si>
</sst>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2" x14ac:knownFonts="1">
    <font>
      <sz val="14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8"/>
      <color theme="1"/>
      <name val="Sylfaen"/>
      <family val="1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Sylfaen"/>
      <family val="2"/>
    </font>
    <font>
      <sz val="9"/>
      <color rgb="FF000000"/>
      <name val="Sylfaen"/>
      <family val="1"/>
    </font>
    <font>
      <b/>
      <sz val="12"/>
      <color theme="1"/>
      <name val="Sylfaen"/>
      <family val="1"/>
    </font>
    <font>
      <sz val="8"/>
      <color theme="1"/>
      <name val="Sylfaen"/>
      <family val="2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/>
    <xf numFmtId="0" fontId="2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5" borderId="2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4" zoomScale="95" zoomScaleNormal="95" workbookViewId="0">
      <selection activeCell="Q13" sqref="Q13"/>
    </sheetView>
  </sheetViews>
  <sheetFormatPr defaultColWidth="8.796875" defaultRowHeight="12.75" x14ac:dyDescent="0.25"/>
  <cols>
    <col min="1" max="1" width="3.796875" style="14" customWidth="1"/>
    <col min="2" max="2" width="8.796875" style="2" customWidth="1"/>
    <col min="3" max="3" width="8.19921875" style="2" customWidth="1"/>
    <col min="4" max="4" width="19.09765625" style="2" customWidth="1"/>
    <col min="5" max="5" width="16.59765625" style="2" customWidth="1"/>
    <col min="6" max="6" width="9" style="2" customWidth="1"/>
    <col min="7" max="8" width="10.3984375" style="2" customWidth="1"/>
    <col min="9" max="16384" width="8.796875" style="2"/>
  </cols>
  <sheetData>
    <row r="1" spans="1:8" ht="33" customHeight="1" x14ac:dyDescent="0.25"/>
    <row r="2" spans="1:8" s="1" customFormat="1" ht="63.75" customHeight="1" x14ac:dyDescent="0.25">
      <c r="A2" s="21" t="s">
        <v>30</v>
      </c>
      <c r="B2" s="29" t="s">
        <v>0</v>
      </c>
      <c r="C2" s="29" t="s">
        <v>1</v>
      </c>
      <c r="D2" s="29" t="s">
        <v>2</v>
      </c>
      <c r="E2" s="30" t="s">
        <v>3</v>
      </c>
      <c r="F2" s="29" t="s">
        <v>5</v>
      </c>
      <c r="G2" s="29" t="s">
        <v>4</v>
      </c>
      <c r="H2" s="29" t="s">
        <v>16</v>
      </c>
    </row>
    <row r="3" spans="1:8" ht="50.25" customHeight="1" x14ac:dyDescent="0.25">
      <c r="A3" s="15">
        <v>1</v>
      </c>
      <c r="B3" s="43" t="s">
        <v>31</v>
      </c>
      <c r="C3" s="4">
        <v>205165453</v>
      </c>
      <c r="D3" s="8" t="s">
        <v>17</v>
      </c>
      <c r="E3" s="11" t="s">
        <v>18</v>
      </c>
      <c r="F3" s="27">
        <v>34</v>
      </c>
      <c r="G3" s="27">
        <v>6</v>
      </c>
      <c r="H3" s="45">
        <v>40</v>
      </c>
    </row>
    <row r="4" spans="1:8" ht="51.75" customHeight="1" x14ac:dyDescent="0.25">
      <c r="A4" s="15">
        <v>2</v>
      </c>
      <c r="B4" s="7" t="s">
        <v>31</v>
      </c>
      <c r="C4" s="4">
        <v>211328703</v>
      </c>
      <c r="D4" s="8" t="s">
        <v>10</v>
      </c>
      <c r="E4" s="11" t="s">
        <v>11</v>
      </c>
      <c r="F4" s="27">
        <v>17</v>
      </c>
      <c r="G4" s="27">
        <v>1</v>
      </c>
      <c r="H4" s="27">
        <v>18</v>
      </c>
    </row>
    <row r="5" spans="1:8" ht="35.1" customHeight="1" x14ac:dyDescent="0.25">
      <c r="A5" s="15">
        <v>3</v>
      </c>
      <c r="B5" s="43" t="s">
        <v>31</v>
      </c>
      <c r="C5" s="4">
        <v>204871594</v>
      </c>
      <c r="D5" s="8" t="s">
        <v>8</v>
      </c>
      <c r="E5" s="11" t="s">
        <v>9</v>
      </c>
      <c r="F5" s="27">
        <v>49</v>
      </c>
      <c r="G5" s="27">
        <v>1</v>
      </c>
      <c r="H5" s="45">
        <v>50</v>
      </c>
    </row>
    <row r="6" spans="1:8" ht="29.25" customHeight="1" x14ac:dyDescent="0.25">
      <c r="A6" s="15">
        <v>4</v>
      </c>
      <c r="B6" s="7" t="s">
        <v>31</v>
      </c>
      <c r="C6" s="4">
        <v>405018831</v>
      </c>
      <c r="D6" s="8" t="s">
        <v>14</v>
      </c>
      <c r="E6" s="11" t="s">
        <v>15</v>
      </c>
      <c r="F6" s="27">
        <v>112</v>
      </c>
      <c r="G6" s="27">
        <v>3</v>
      </c>
      <c r="H6" s="27">
        <v>115</v>
      </c>
    </row>
    <row r="7" spans="1:8" ht="45.75" customHeight="1" x14ac:dyDescent="0.25">
      <c r="A7" s="15">
        <v>5</v>
      </c>
      <c r="B7" s="7" t="s">
        <v>31</v>
      </c>
      <c r="C7" s="5">
        <v>212153756</v>
      </c>
      <c r="D7" s="9" t="s">
        <v>21</v>
      </c>
      <c r="E7" s="12" t="s">
        <v>22</v>
      </c>
      <c r="F7" s="27">
        <v>46</v>
      </c>
      <c r="G7" s="27">
        <v>4</v>
      </c>
      <c r="H7" s="27">
        <v>50</v>
      </c>
    </row>
    <row r="8" spans="1:8" s="33" customFormat="1" ht="45.75" customHeight="1" x14ac:dyDescent="0.25">
      <c r="A8" s="38">
        <v>6</v>
      </c>
      <c r="B8" s="44" t="s">
        <v>37</v>
      </c>
      <c r="C8" s="39">
        <v>202172139</v>
      </c>
      <c r="D8" s="40" t="s">
        <v>38</v>
      </c>
      <c r="E8" s="41" t="s">
        <v>39</v>
      </c>
      <c r="F8" s="47">
        <v>22</v>
      </c>
      <c r="G8" s="42">
        <v>0</v>
      </c>
      <c r="H8" s="46">
        <v>22</v>
      </c>
    </row>
    <row r="9" spans="1:8" s="33" customFormat="1" ht="45.75" customHeight="1" x14ac:dyDescent="0.25">
      <c r="A9" s="34">
        <v>7</v>
      </c>
      <c r="B9" s="35" t="s">
        <v>36</v>
      </c>
      <c r="C9" s="36">
        <v>400115362</v>
      </c>
      <c r="D9" s="35" t="s">
        <v>34</v>
      </c>
      <c r="E9" s="35" t="s">
        <v>35</v>
      </c>
      <c r="F9" s="37">
        <v>94</v>
      </c>
      <c r="G9" s="10">
        <v>0</v>
      </c>
      <c r="H9" s="10">
        <v>94</v>
      </c>
    </row>
    <row r="10" spans="1:8" ht="21.75" customHeight="1" x14ac:dyDescent="0.25">
      <c r="A10" s="13"/>
      <c r="B10" s="18"/>
      <c r="C10" s="6"/>
      <c r="D10" s="19"/>
      <c r="E10" s="20"/>
      <c r="F10" s="13">
        <f>SUM(F3:F9)</f>
        <v>374</v>
      </c>
      <c r="G10" s="13">
        <f t="shared" ref="G10:H10" si="0">SUM(G3:G9)</f>
        <v>15</v>
      </c>
      <c r="H10" s="13">
        <f t="shared" si="0"/>
        <v>389</v>
      </c>
    </row>
    <row r="11" spans="1:8" ht="26.25" customHeight="1" x14ac:dyDescent="0.25">
      <c r="A11" s="15">
        <v>8</v>
      </c>
      <c r="B11" s="22" t="s">
        <v>27</v>
      </c>
      <c r="C11" s="25">
        <v>401993508</v>
      </c>
      <c r="D11" s="26" t="s">
        <v>23</v>
      </c>
      <c r="E11" s="28"/>
      <c r="F11" s="10">
        <v>76</v>
      </c>
      <c r="G11" s="10">
        <v>17</v>
      </c>
      <c r="H11" s="10">
        <v>93</v>
      </c>
    </row>
    <row r="12" spans="1:8" ht="42.75" customHeight="1" x14ac:dyDescent="0.25">
      <c r="A12" s="15">
        <v>9</v>
      </c>
      <c r="B12" s="7" t="s">
        <v>32</v>
      </c>
      <c r="C12" s="4">
        <v>239403463</v>
      </c>
      <c r="D12" s="8" t="s">
        <v>19</v>
      </c>
      <c r="E12" s="11" t="s">
        <v>20</v>
      </c>
      <c r="F12" s="27">
        <v>30</v>
      </c>
      <c r="G12" s="27">
        <v>20</v>
      </c>
      <c r="H12" s="27">
        <v>50</v>
      </c>
    </row>
    <row r="13" spans="1:8" s="3" customFormat="1" ht="45.75" customHeight="1" x14ac:dyDescent="0.25">
      <c r="A13" s="15">
        <v>10</v>
      </c>
      <c r="B13" s="7" t="s">
        <v>32</v>
      </c>
      <c r="C13" s="4">
        <v>212691354</v>
      </c>
      <c r="D13" s="8" t="s">
        <v>6</v>
      </c>
      <c r="E13" s="11" t="s">
        <v>7</v>
      </c>
      <c r="F13" s="27">
        <v>15</v>
      </c>
      <c r="G13" s="27">
        <v>3</v>
      </c>
      <c r="H13" s="27">
        <v>18</v>
      </c>
    </row>
    <row r="14" spans="1:8" ht="49.5" customHeight="1" x14ac:dyDescent="0.25">
      <c r="A14" s="34">
        <v>11</v>
      </c>
      <c r="B14" s="7" t="s">
        <v>33</v>
      </c>
      <c r="C14" s="4">
        <v>218064699</v>
      </c>
      <c r="D14" s="8" t="s">
        <v>12</v>
      </c>
      <c r="E14" s="8" t="s">
        <v>13</v>
      </c>
      <c r="F14" s="27">
        <v>40</v>
      </c>
      <c r="G14" s="27">
        <v>0</v>
      </c>
      <c r="H14" s="27">
        <v>40</v>
      </c>
    </row>
    <row r="15" spans="1:8" ht="49.5" customHeight="1" x14ac:dyDescent="0.25">
      <c r="A15" s="34">
        <v>12</v>
      </c>
      <c r="B15" s="22" t="s">
        <v>29</v>
      </c>
      <c r="C15" s="23"/>
      <c r="D15" s="24" t="s">
        <v>24</v>
      </c>
      <c r="E15" s="23"/>
      <c r="F15" s="10">
        <v>105</v>
      </c>
      <c r="G15" s="10">
        <v>25</v>
      </c>
      <c r="H15" s="10">
        <v>130</v>
      </c>
    </row>
    <row r="16" spans="1:8" ht="22.5" customHeight="1" x14ac:dyDescent="0.25">
      <c r="A16" s="34">
        <v>13</v>
      </c>
      <c r="B16" s="22" t="s">
        <v>28</v>
      </c>
      <c r="C16" s="23"/>
      <c r="D16" s="24" t="s">
        <v>25</v>
      </c>
      <c r="E16" s="23"/>
      <c r="F16" s="10">
        <v>63</v>
      </c>
      <c r="G16" s="10">
        <v>2</v>
      </c>
      <c r="H16" s="10">
        <v>65</v>
      </c>
    </row>
    <row r="17" spans="1:8" s="16" customFormat="1" ht="23.25" customHeight="1" x14ac:dyDescent="0.3">
      <c r="A17" s="13"/>
      <c r="B17" s="6"/>
      <c r="C17" s="6"/>
      <c r="D17" s="6"/>
      <c r="E17" s="6"/>
      <c r="F17" s="13">
        <f>SUM(F11:F16)</f>
        <v>329</v>
      </c>
      <c r="G17" s="13">
        <f t="shared" ref="G17:H17" si="1">SUM(G11:G16)</f>
        <v>67</v>
      </c>
      <c r="H17" s="13">
        <f t="shared" si="1"/>
        <v>396</v>
      </c>
    </row>
    <row r="18" spans="1:8" ht="25.5" customHeight="1" x14ac:dyDescent="0.25">
      <c r="A18" s="17"/>
      <c r="B18" s="31" t="s">
        <v>26</v>
      </c>
      <c r="C18" s="31"/>
      <c r="D18" s="31"/>
      <c r="E18" s="31"/>
      <c r="F18" s="32">
        <f>F10+F17</f>
        <v>703</v>
      </c>
      <c r="G18" s="32">
        <f t="shared" ref="G18:H18" si="2">G10+G17</f>
        <v>82</v>
      </c>
      <c r="H18" s="32">
        <f t="shared" si="2"/>
        <v>785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zoomScaleNormal="60" zoomScaleSheetLayoutView="100" workbookViewId="0"/>
  </sheetViews>
  <sheetFormatPr defaultRowHeight="18.7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Khatuna Bebia</dc:creator>
  <cp:lastModifiedBy>Tamar Melikidze</cp:lastModifiedBy>
  <dcterms:created xsi:type="dcterms:W3CDTF">2020-06-29T11:05:11Z</dcterms:created>
  <dcterms:modified xsi:type="dcterms:W3CDTF">2020-09-09T12:53:06Z</dcterms:modified>
</cp:coreProperties>
</file>